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5acd75cee717cff/Documents/Environment/Greener Greenhill/Admin/Finance/"/>
    </mc:Choice>
  </mc:AlternateContent>
  <xr:revisionPtr revIDLastSave="0" documentId="8_{5679C5D6-2AD4-492C-974D-ABD17790CC2E}" xr6:coauthVersionLast="47" xr6:coauthVersionMax="47" xr10:uidLastSave="{00000000-0000-0000-0000-000000000000}"/>
  <bookViews>
    <workbookView xWindow="-110" yWindow="-110" windowWidth="19420" windowHeight="10300" xr2:uid="{24A1BA3F-9D10-4908-903B-7183896A59E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7" i="1" l="1"/>
  <c r="F2" i="1"/>
  <c r="F3" i="1" s="1"/>
  <c r="F4" i="1" s="1"/>
  <c r="F5" i="1" s="1"/>
  <c r="F6" i="1" s="1"/>
  <c r="F7" i="1" s="1"/>
  <c r="F8" i="1" s="1"/>
  <c r="F9" i="1" s="1"/>
  <c r="F10" i="1" s="1"/>
  <c r="F11" i="1" s="1"/>
  <c r="F12" i="1" s="1"/>
  <c r="F13" i="1" s="1"/>
  <c r="F14" i="1" s="1"/>
  <c r="F15" i="1" s="1"/>
  <c r="F16" i="1" s="1"/>
</calcChain>
</file>

<file path=xl/sharedStrings.xml><?xml version="1.0" encoding="utf-8"?>
<sst xmlns="http://schemas.openxmlformats.org/spreadsheetml/2006/main" count="20" uniqueCount="19">
  <si>
    <t>Income</t>
  </si>
  <si>
    <t>Balance</t>
  </si>
  <si>
    <t>Individual donation – £40</t>
  </si>
  <si>
    <t>Individual donation - £100</t>
  </si>
  <si>
    <t>Waitrose donation - £600</t>
  </si>
  <si>
    <t>Expenditure</t>
  </si>
  <si>
    <t>Cash donations from public</t>
  </si>
  <si>
    <t xml:space="preserve">Donation for PLI </t>
  </si>
  <si>
    <t xml:space="preserve">Donation for map ‘express print’ </t>
  </si>
  <si>
    <t xml:space="preserve">Volta Creative, map design and print </t>
  </si>
  <si>
    <t xml:space="preserve">M Ladbrook Ltd, PLI </t>
  </si>
  <si>
    <t xml:space="preserve">Cash donations from public during GBGW </t>
  </si>
  <si>
    <t xml:space="preserve"> Greenhill Methodist Church for 3x room hires in GBGW</t>
  </si>
  <si>
    <t>Plants/seeds for The Greenway</t>
  </si>
  <si>
    <t>GG newsletter printing.  AR Tradeprint</t>
  </si>
  <si>
    <t xml:space="preserve">Grant for the Churches Walk leaflet from ‘People Keeping Well’ </t>
  </si>
  <si>
    <t xml:space="preserve">Grant from South Yorkshire Community Fund for the GG walk leaflet </t>
  </si>
  <si>
    <t>Volta Creative, map design and print 2</t>
  </si>
  <si>
    <t>as of 12/06/2023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</si>
</sst>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£&quot;#,##0.00"/>
    <numFmt numFmtId="165" formatCode="d/m/yy;@"/>
  </numFmts>
  <fonts count="4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64" fontId="0" fillId="0" borderId="0" xfId="0" applyNumberFormat="1" applyAlignment="1">
      <alignment horizontal="center"/>
    </xf>
    <xf numFmtId="165" fontId="0" fillId="0" borderId="0" xfId="0" applyNumberFormat="1"/>
    <xf numFmtId="165" fontId="0" fillId="0" borderId="1" xfId="0" applyNumberForma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64" fontId="0" fillId="0" borderId="1" xfId="0" applyNumberFormat="1" applyBorder="1" applyAlignment="1">
      <alignment horizontal="center" vertical="center" wrapText="1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165" fontId="0" fillId="0" borderId="0" xfId="0" applyNumberFormat="1" applyFont="1"/>
    <xf numFmtId="0" fontId="0" fillId="0" borderId="0" xfId="0" applyFont="1"/>
    <xf numFmtId="164" fontId="0" fillId="0" borderId="0" xfId="0" applyNumberFormat="1" applyFont="1" applyAlignment="1">
      <alignment horizontal="center"/>
    </xf>
    <xf numFmtId="0" fontId="0" fillId="0" borderId="1" xfId="0" applyFont="1" applyBorder="1" applyAlignment="1">
      <alignment vertical="center" wrapText="1"/>
    </xf>
    <xf numFmtId="165" fontId="0" fillId="0" borderId="1" xfId="0" applyNumberFormat="1" applyFont="1" applyBorder="1"/>
    <xf numFmtId="0" fontId="0" fillId="0" borderId="1" xfId="0" applyFont="1" applyBorder="1"/>
    <xf numFmtId="164" fontId="0" fillId="0" borderId="1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7A549-3B8E-4D69-B24F-67DA3DE66B7F}">
  <dimension ref="A1:G18"/>
  <sheetViews>
    <sheetView tabSelected="1" topLeftCell="A3" workbookViewId="0">
      <selection activeCell="I7" sqref="I7"/>
    </sheetView>
  </sheetViews>
  <sheetFormatPr defaultRowHeight="14.5" x14ac:dyDescent="0.35"/>
  <cols>
    <col min="1" max="1" width="8.81640625" style="2" customWidth="1"/>
    <col min="2" max="2" width="37.453125" customWidth="1"/>
    <col min="3" max="3" width="7.36328125" style="1" bestFit="1" customWidth="1"/>
    <col min="4" max="4" width="34.81640625" customWidth="1"/>
    <col min="5" max="5" width="8.90625" style="1" customWidth="1"/>
    <col min="6" max="6" width="11.90625" style="1" bestFit="1" customWidth="1"/>
    <col min="7" max="7" width="16.08984375" customWidth="1"/>
  </cols>
  <sheetData>
    <row r="1" spans="1:6" ht="18.5" x14ac:dyDescent="0.35">
      <c r="A1" s="3"/>
      <c r="B1" s="4" t="s">
        <v>0</v>
      </c>
      <c r="C1" s="5"/>
      <c r="D1" s="4" t="s">
        <v>5</v>
      </c>
      <c r="E1" s="5"/>
      <c r="F1" s="4" t="s">
        <v>1</v>
      </c>
    </row>
    <row r="2" spans="1:6" x14ac:dyDescent="0.35">
      <c r="A2" s="3">
        <v>44775</v>
      </c>
      <c r="B2" s="6" t="s">
        <v>6</v>
      </c>
      <c r="C2" s="7">
        <v>21</v>
      </c>
      <c r="D2" s="6"/>
      <c r="E2" s="7"/>
      <c r="F2" s="7">
        <f>C2-E2</f>
        <v>21</v>
      </c>
    </row>
    <row r="3" spans="1:6" x14ac:dyDescent="0.35">
      <c r="A3" s="3">
        <v>44776</v>
      </c>
      <c r="B3" s="6" t="s">
        <v>6</v>
      </c>
      <c r="C3" s="7">
        <v>63</v>
      </c>
      <c r="D3" s="6"/>
      <c r="E3" s="7"/>
      <c r="F3" s="7">
        <f>F2+C3-E3</f>
        <v>84</v>
      </c>
    </row>
    <row r="4" spans="1:6" ht="29" x14ac:dyDescent="0.35">
      <c r="A4" s="3">
        <v>44788</v>
      </c>
      <c r="B4" s="6" t="s">
        <v>16</v>
      </c>
      <c r="C4" s="7">
        <v>600</v>
      </c>
      <c r="D4" s="8"/>
      <c r="E4" s="9"/>
      <c r="F4" s="7">
        <f t="shared" ref="F4:F17" si="0">F3+C4-E4</f>
        <v>684</v>
      </c>
    </row>
    <row r="5" spans="1:6" x14ac:dyDescent="0.35">
      <c r="A5" s="3">
        <v>44824</v>
      </c>
      <c r="B5" s="6" t="s">
        <v>7</v>
      </c>
      <c r="C5" s="7">
        <v>110</v>
      </c>
      <c r="D5" s="6"/>
      <c r="E5" s="7"/>
      <c r="F5" s="7">
        <f t="shared" si="0"/>
        <v>794</v>
      </c>
    </row>
    <row r="6" spans="1:6" x14ac:dyDescent="0.35">
      <c r="A6" s="3">
        <v>44831</v>
      </c>
      <c r="B6" s="6" t="s">
        <v>8</v>
      </c>
      <c r="C6" s="7">
        <v>106.25</v>
      </c>
      <c r="D6" s="6"/>
      <c r="E6" s="7"/>
      <c r="F6" s="7">
        <f t="shared" si="0"/>
        <v>900.25</v>
      </c>
    </row>
    <row r="7" spans="1:6" x14ac:dyDescent="0.35">
      <c r="A7" s="3">
        <v>44836</v>
      </c>
      <c r="B7" s="6"/>
      <c r="C7" s="7"/>
      <c r="D7" s="6" t="s">
        <v>9</v>
      </c>
      <c r="E7" s="7">
        <v>706.25</v>
      </c>
      <c r="F7" s="7">
        <f t="shared" si="0"/>
        <v>194</v>
      </c>
    </row>
    <row r="8" spans="1:6" x14ac:dyDescent="0.35">
      <c r="A8" s="3">
        <v>44836</v>
      </c>
      <c r="B8" s="6"/>
      <c r="C8" s="7"/>
      <c r="D8" s="6" t="s">
        <v>10</v>
      </c>
      <c r="E8" s="7">
        <v>109.6</v>
      </c>
      <c r="F8" s="7">
        <f t="shared" si="0"/>
        <v>84.4</v>
      </c>
    </row>
    <row r="9" spans="1:6" ht="29" x14ac:dyDescent="0.35">
      <c r="A9" s="3">
        <v>44837</v>
      </c>
      <c r="B9" s="6"/>
      <c r="C9" s="7"/>
      <c r="D9" s="6" t="s">
        <v>12</v>
      </c>
      <c r="E9" s="7">
        <v>63</v>
      </c>
      <c r="F9" s="7">
        <f t="shared" si="0"/>
        <v>21.400000000000006</v>
      </c>
    </row>
    <row r="10" spans="1:6" x14ac:dyDescent="0.35">
      <c r="A10" s="3">
        <v>44838</v>
      </c>
      <c r="B10" s="6" t="s">
        <v>11</v>
      </c>
      <c r="C10" s="7">
        <v>150</v>
      </c>
      <c r="D10" s="6"/>
      <c r="E10" s="7"/>
      <c r="F10" s="7">
        <f t="shared" si="0"/>
        <v>171.4</v>
      </c>
    </row>
    <row r="11" spans="1:6" x14ac:dyDescent="0.35">
      <c r="A11" s="3">
        <v>44835</v>
      </c>
      <c r="B11" s="6" t="s">
        <v>2</v>
      </c>
      <c r="C11" s="7">
        <v>40</v>
      </c>
      <c r="D11" s="6"/>
      <c r="E11" s="7"/>
      <c r="F11" s="7">
        <f t="shared" si="0"/>
        <v>211.4</v>
      </c>
    </row>
    <row r="12" spans="1:6" x14ac:dyDescent="0.35">
      <c r="A12" s="3">
        <v>44868</v>
      </c>
      <c r="B12" s="6" t="s">
        <v>3</v>
      </c>
      <c r="C12" s="7">
        <v>100</v>
      </c>
      <c r="D12" s="6"/>
      <c r="E12" s="7"/>
      <c r="F12" s="7">
        <f t="shared" si="0"/>
        <v>311.39999999999998</v>
      </c>
    </row>
    <row r="13" spans="1:6" x14ac:dyDescent="0.35">
      <c r="A13" s="3">
        <v>44866</v>
      </c>
      <c r="B13" s="6" t="s">
        <v>4</v>
      </c>
      <c r="C13" s="7">
        <v>600</v>
      </c>
      <c r="D13" s="6"/>
      <c r="E13" s="7"/>
      <c r="F13" s="7">
        <f t="shared" si="0"/>
        <v>911.4</v>
      </c>
    </row>
    <row r="14" spans="1:6" x14ac:dyDescent="0.35">
      <c r="A14" s="3">
        <v>44896</v>
      </c>
      <c r="B14" s="6"/>
      <c r="C14" s="7"/>
      <c r="D14" s="6" t="s">
        <v>14</v>
      </c>
      <c r="E14" s="9">
        <v>45</v>
      </c>
      <c r="F14" s="7">
        <f t="shared" si="0"/>
        <v>866.4</v>
      </c>
    </row>
    <row r="15" spans="1:6" ht="29" x14ac:dyDescent="0.35">
      <c r="A15" s="3">
        <v>45015</v>
      </c>
      <c r="B15" s="6" t="s">
        <v>15</v>
      </c>
      <c r="C15" s="7">
        <v>374</v>
      </c>
      <c r="D15" s="6"/>
      <c r="E15" s="7"/>
      <c r="F15" s="7">
        <f t="shared" si="0"/>
        <v>1240.4000000000001</v>
      </c>
    </row>
    <row r="16" spans="1:6" x14ac:dyDescent="0.35">
      <c r="A16" s="3">
        <v>45052</v>
      </c>
      <c r="B16" s="6"/>
      <c r="C16" s="7"/>
      <c r="D16" s="6" t="s">
        <v>13</v>
      </c>
      <c r="E16" s="7">
        <v>123.13</v>
      </c>
      <c r="F16" s="17">
        <f t="shared" si="0"/>
        <v>1117.27</v>
      </c>
    </row>
    <row r="17" spans="1:7" ht="23.5" x14ac:dyDescent="0.35">
      <c r="A17" s="14">
        <v>44928</v>
      </c>
      <c r="B17" s="15"/>
      <c r="C17" s="16"/>
      <c r="D17" s="13" t="s">
        <v>17</v>
      </c>
      <c r="E17" s="16">
        <v>374</v>
      </c>
      <c r="F17" s="18">
        <f t="shared" si="0"/>
        <v>743.27</v>
      </c>
      <c r="G17" s="19" t="s">
        <v>18</v>
      </c>
    </row>
    <row r="18" spans="1:7" x14ac:dyDescent="0.35">
      <c r="A18" s="10"/>
      <c r="B18" s="11"/>
      <c r="C18" s="12"/>
      <c r="D18" s="11"/>
      <c r="E18" s="12"/>
      <c r="F18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Lindy Stone</dc:creator>
  <cp:lastModifiedBy>Lindy Stone</cp:lastModifiedBy>
  <dcterms:created xsi:type="dcterms:W3CDTF">2023-05-21T12:59:20Z</dcterms:created>
  <dcterms:modified xsi:type="dcterms:W3CDTF">2023-06-12T13:16:38Z</dcterms:modified>
</cp:coreProperties>
</file>